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=D=\PRZEDMIOTY\CPO\SYLABUSY\"/>
    </mc:Choice>
  </mc:AlternateContent>
  <bookViews>
    <workbookView xWindow="0" yWindow="0" windowWidth="28800" windowHeight="12300"/>
  </bookViews>
  <sheets>
    <sheet name="Informacj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1" i="1" l="1"/>
  <c r="L52" i="1"/>
  <c r="L53" i="1"/>
  <c r="L54" i="1"/>
  <c r="J56" i="1" l="1"/>
  <c r="L45" i="1" l="1"/>
  <c r="L35" i="1" l="1"/>
  <c r="K56" i="1"/>
  <c r="I56" i="1"/>
  <c r="H56" i="1"/>
  <c r="G56" i="1"/>
  <c r="F56" i="1"/>
  <c r="E56" i="1"/>
  <c r="L57" i="1"/>
  <c r="L55" i="1"/>
  <c r="L56" i="1" l="1"/>
</calcChain>
</file>

<file path=xl/comments1.xml><?xml version="1.0" encoding="utf-8"?>
<comments xmlns="http://schemas.openxmlformats.org/spreadsheetml/2006/main">
  <authors>
    <author>Admin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Podać nazwę przedmiotu zgodnie z planem studiów (kolumna B)</t>
        </r>
      </text>
    </comment>
    <comment ref="A3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Podać nazwę przedmiotu w języku angielskim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Podać kod przedmiotu zgodnie z planem studiów (kolumna C)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Podać jednostkę prowadzącą zajęcia (Wydział, Instytut, Studium)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Podać zgodnie z planem moduł do którego należy przedmiot (Ogólnouczelniany, podstawowy, specjalistyczny, realizacja projektu zespołowego)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Podać zgodnie z planem w jakich semestrach będzie realizowany przedmiot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Podać kto będzie kierownikiem przedmiotu (stopień naukowy, imię i nazwisko)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Wskazać jaką wiedzę, umiejętności i kompetencje powinien posiadać student przed rozpoczęciem przedmiotu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Wskazać efekty uczenia się jakie zostaną osiągnięte po zrealizowaniu przedmiotu (powinny być zgodne z kierunkowymi efektami uczenia się ale nie takie same). Podać powiązanie z kierunkowymi efektami uczenia się.</t>
        </r>
      </text>
    </comment>
    <comment ref="A23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Wymienić tematy zajęć oraz wskazać powiązania z efektami kształcenia oraz podać ilość godzin na ich realizację (suma powinna być zgodna z planem studiów)</t>
        </r>
      </text>
    </comment>
    <comment ref="A46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Podać sposoby oceny (np. sprawdzian, kolokwium, sprawozdanie z laboratorium, egzamin, referat) wraz z powiązaniem z efektami których osiągnięcie jest sprawdzane a także opisową częścią dotyczącąwarunkó zaliczenia (np. liczba punktów na poszczególne oceny).</t>
        </r>
      </text>
    </comment>
    <comment ref="A49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Podać zgodnie z planem studiów z rozbiciem na poszczególne semestry</t>
        </r>
      </text>
    </comment>
    <comment ref="A51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Suma godzin kontaktowych z planu studiów</t>
        </r>
      </text>
    </comment>
    <comment ref="A52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Kolumna oznaczona nazwą K z planu studiów</t>
        </r>
      </text>
    </comment>
    <comment ref="A53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Kolumna oznaczona nazwą E z planu studiów</t>
        </r>
      </text>
    </comment>
    <comment ref="A54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Kolumna oznaczona nazwą Pwt z planu studiów</t>
        </r>
      </text>
    </comment>
    <comment ref="A55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Kolumna oznaczona nazwą Pwp z planu studiów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Wskazać stosowane metody dydaktyczne wykorzystywane do realizacji zajęć, np.:
Metody podające: wykład informacyjny, pogadanka, opowiadanie, opis, prelekcja, anegdota, odczyt, objaśnienie lub wyjaśnienie.
Metody problemowe: wykład problemowy, wykład konwersatoryjny, 
klasyczna metoda problemowa, 
Metody aktywizujące: metoda przypadków, metoda sytuacyjna, inscenizacja, gry dydaktyczne (symulacyjne, decyzyjne, psychologiczne), seminarium, dyskusja dydaktyczna (związana z wykładem, okrągłego stołu, wielokrotna, burza mózgów, panelowa, metaplan)
Metody eksponujące: film, sztuka teatralna, ekspozycja, pokaz połączony z przeżyciem.
Metody programowane: z użyciem komputera, z użyciem maszyny dydaktycznej, z użyciem podręcznika programowanego.
Metody praktyczne: pokaz, ćwiczenia przedmiotowe, ćwiczenia laboratoryjne, ćwiczenia produkcyjne, metoda projektów, metoda tekstu przewodniego, seminarium, symulacja.</t>
        </r>
      </text>
    </comment>
    <comment ref="A61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Wskazać narzędzia dydaktyczne stosowane podczas realizcji zajęć (np.: komputery, układy mikroprocesorowe, oprogramowanie specjalistyczne, środowisko Matlab, środowisko programistyczne, tablica, rzutnik, itp.)</t>
        </r>
      </text>
    </comment>
    <comment ref="A64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Wskazać literaturę do przedmiotu (dkorelować to z dostępnością w bibliotece AMW).</t>
        </r>
      </text>
    </comment>
    <comment ref="A69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Wymienić wszystkich prowadzących przedmiot podając stopień naukowy, imię i nazwisko, telefon i adres email</t>
        </r>
      </text>
    </comment>
    <comment ref="A71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Wskazać inne istotne informacje związane z realizacją przedmiotu</t>
        </r>
      </text>
    </comment>
  </commentList>
</comments>
</file>

<file path=xl/sharedStrings.xml><?xml version="1.0" encoding="utf-8"?>
<sst xmlns="http://schemas.openxmlformats.org/spreadsheetml/2006/main" count="145" uniqueCount="119">
  <si>
    <t>Nazwa przedmiotu:</t>
  </si>
  <si>
    <t>Kod przedmiotu:</t>
  </si>
  <si>
    <t>Jednostka prowadząca:</t>
  </si>
  <si>
    <t>Kierunek:</t>
  </si>
  <si>
    <t>Specjalność:</t>
  </si>
  <si>
    <t>Moduł:</t>
  </si>
  <si>
    <t>Poziom studiów:</t>
  </si>
  <si>
    <t>Forma studiów:</t>
  </si>
  <si>
    <t>Profil:</t>
  </si>
  <si>
    <t>Semestr studiów:</t>
  </si>
  <si>
    <t>Kierownik przedmiotu:</t>
  </si>
  <si>
    <t>Data aktualizacji:</t>
  </si>
  <si>
    <t>Laboratoria</t>
  </si>
  <si>
    <t>TREŚCI PROGRAMOWE</t>
  </si>
  <si>
    <t>W1</t>
  </si>
  <si>
    <t>W2</t>
  </si>
  <si>
    <t>L1</t>
  </si>
  <si>
    <t>L2</t>
  </si>
  <si>
    <t>Semestr:</t>
  </si>
  <si>
    <t>Godziny kontaktowe</t>
  </si>
  <si>
    <t>Suma godzin w semestrze:</t>
  </si>
  <si>
    <t>KARTA PRZEDMIOTU</t>
  </si>
  <si>
    <t>LITERATURA</t>
  </si>
  <si>
    <t>OBCIĄŻENIE PRACĄ STUDENTA</t>
  </si>
  <si>
    <t>WYMAGANIA WSTĘPNE W ZAKRESIE WIEDZY, UMIEJĘTNOŚCI I KOMPETENCJI</t>
  </si>
  <si>
    <t>EFEKTY KSZTAŁCENIA</t>
  </si>
  <si>
    <t>Wykłady</t>
  </si>
  <si>
    <t>Liczba godzin</t>
  </si>
  <si>
    <t>Razem:</t>
  </si>
  <si>
    <t>PROWADZĄCY PRZEDMIOT</t>
  </si>
  <si>
    <t>Punkty ECTS w semestrze:</t>
  </si>
  <si>
    <t>Konsultacje</t>
  </si>
  <si>
    <t>Przygotowanie do egzaminu</t>
  </si>
  <si>
    <t>Przygotowanie do części teoretycznej</t>
  </si>
  <si>
    <t>Przygotowanie do części praktycznej</t>
  </si>
  <si>
    <t>Informatyka</t>
  </si>
  <si>
    <t>II</t>
  </si>
  <si>
    <t>stacjonarne</t>
  </si>
  <si>
    <t>ogólnoakademicki</t>
  </si>
  <si>
    <t>Zajęcia odbywają się zgodnie z rozkładem zajęć</t>
  </si>
  <si>
    <t>Konsultacje odbywają się zgodnie z planem konsultacji na dany rok szkolny</t>
  </si>
  <si>
    <t>I</t>
  </si>
  <si>
    <t>L3</t>
  </si>
  <si>
    <t>L4</t>
  </si>
  <si>
    <t>L5</t>
  </si>
  <si>
    <t>L6</t>
  </si>
  <si>
    <t>W3</t>
  </si>
  <si>
    <t>W4</t>
  </si>
  <si>
    <t>W5</t>
  </si>
  <si>
    <t>W6</t>
  </si>
  <si>
    <t>Wydział Mechaniczno-Elektryczny, Katedra Informatyki</t>
  </si>
  <si>
    <t>EF1</t>
  </si>
  <si>
    <t>EF2</t>
  </si>
  <si>
    <t>EF3</t>
  </si>
  <si>
    <t>EF4</t>
  </si>
  <si>
    <t>EF5</t>
  </si>
  <si>
    <t>SPOSOBY OCENY I WARUNKI ZALICZENIA</t>
  </si>
  <si>
    <t>METODY DYDAKTYCZNE</t>
  </si>
  <si>
    <t>NARZĘDZIA I ŚRODKI DYDAKTYCZNE</t>
  </si>
  <si>
    <t>Komputer, rzutnik multimedialny, prezentacje multimedialne</t>
  </si>
  <si>
    <t>Oprogramowanie specjalistyczne</t>
  </si>
  <si>
    <t>III</t>
  </si>
  <si>
    <t>IV</t>
  </si>
  <si>
    <t>V</t>
  </si>
  <si>
    <t>VI</t>
  </si>
  <si>
    <t>VII</t>
  </si>
  <si>
    <t>Wykład informacyjny</t>
  </si>
  <si>
    <t>INNE ISTOTNE INFORMACJE</t>
  </si>
  <si>
    <t>Kolokwium</t>
  </si>
  <si>
    <t>W7</t>
  </si>
  <si>
    <t>L7</t>
  </si>
  <si>
    <t>Sprawozdanie z laboratorium</t>
  </si>
  <si>
    <t>Student przedstawia sprawozdanie z wykonanego ćwiczenia laboratoryjnego. Aby uzyksać ocenę pozytywną musi wyjaśnić w rozmowie uzyskany w sprawozdaniu wynik.</t>
  </si>
  <si>
    <t>Nazwa przedmiotu (j.angielski):</t>
  </si>
  <si>
    <t>Cyfrowe przetwarzanie obrazów</t>
  </si>
  <si>
    <t>Digital image processing</t>
  </si>
  <si>
    <t>Cpo</t>
  </si>
  <si>
    <t>L8</t>
  </si>
  <si>
    <t>W8</t>
  </si>
  <si>
    <t>W9</t>
  </si>
  <si>
    <t>W10</t>
  </si>
  <si>
    <t>W. Malina, M. Smiatacz, Cyfrowe przetwarzanie obrazów, Akademicka Oficyna Wydawnicza EXIT, Warszawa 2008</t>
  </si>
  <si>
    <t>R. S. Choraś, Komputerowa wizja. Metody interpretacji i identyfikacji obiektów, Akademicka Oficyna Wydawnicza EXIT, Warszawa 2005</t>
  </si>
  <si>
    <t>W. Malina, M. Smiatacz, Rozpoznawanie obrazów, Akademicka Oficyna Wydawnicza EXIT, Warszawa 2012</t>
  </si>
  <si>
    <t xml:space="preserve">Podstawowe operacje na obrazach. </t>
  </si>
  <si>
    <t xml:space="preserve">Ma wiedzę w zakresie metod i algorytmów przetwarzania, analizy i rozpoznawania obrazów. </t>
  </si>
  <si>
    <t xml:space="preserve">Ma wiedzę w zakresie metod oraz technik pozyskiwania, gromadzenia i przechowywania obrazów. </t>
  </si>
  <si>
    <t>Ma wiedzę w zakresie stosowania narzędzi informatycznych umożliwiających przetwarzanie i analizę obrazów oraz wykorzystania przetwarzania i analizy obraz w widzeniu komputerowym.</t>
  </si>
  <si>
    <t>EF1-3</t>
  </si>
  <si>
    <t>EF2-3</t>
  </si>
  <si>
    <t>EF4-5</t>
  </si>
  <si>
    <t>wszystkie specjalnosci</t>
  </si>
  <si>
    <t>kierunkowy</t>
  </si>
  <si>
    <t>mgr inż. Tadeusz Bodnar</t>
  </si>
  <si>
    <t>Na kolokwium student odpowiada na 5 pytań. Za każde pytanie może uzyskać 1 pkt. Suma uzyskanych punktów określa ocenę.</t>
  </si>
  <si>
    <t>Wprowadzenie do cyfrowego przetwarzania i rozpoznawania obrazów.</t>
  </si>
  <si>
    <t>Podstawowe metody ulepszania obrazu.</t>
  </si>
  <si>
    <t>Analiza obrazu i ekstrakcja cech.</t>
  </si>
  <si>
    <t>Metody klasyfikacji obrazów.</t>
  </si>
  <si>
    <t>Metody detekcji obiektów.</t>
  </si>
  <si>
    <t>Śledzenie obiektów.</t>
  </si>
  <si>
    <t>Analiza zaawansowanych problemów wizyjnych.</t>
  </si>
  <si>
    <t>Przegląd zadań i metod widzenia komputerowego.</t>
  </si>
  <si>
    <t>Przegląd środowisk i narzędzi programowych do przetwarzania obrazów.</t>
  </si>
  <si>
    <t>Zaawansowane metody transformacji obrazów.</t>
  </si>
  <si>
    <t>Metody transformacji obrazów.</t>
  </si>
  <si>
    <t>Metody segmentacji i ekstrakcji cech.</t>
  </si>
  <si>
    <t>Wprowadzenie do rozumienia sceny.</t>
  </si>
  <si>
    <t>Śledzenie obiektów w sekwencjach wideo.</t>
  </si>
  <si>
    <t>Studium przypadku: budowa i wdrażanie zaawansowanego modelu widzenia komputerowego.</t>
  </si>
  <si>
    <t>I1_W15</t>
  </si>
  <si>
    <t>I1_W6, I1_W13</t>
  </si>
  <si>
    <t xml:space="preserve">Potrafi interpretować zjawiska rzeczywiste w widzeniu komputerowym i wykorzystać je w tworzeniu modeli, prostych systemów przetwarzania i rozpoznawania obrazów/obiektów. </t>
  </si>
  <si>
    <t xml:space="preserve">Potrafi stosować modele przetwarzania obrazów w rozwiązaniu prostych zadań widzenia komputerowego.
</t>
  </si>
  <si>
    <t>I1_U7, I1_U9, I1_U11, I1_U20</t>
  </si>
  <si>
    <t>Metoda programowa z użyciem komputera</t>
  </si>
  <si>
    <t>mgr inż. Tadeusz Bodnar, 261 262 615, t.bodnar@amw.gdynia.pl</t>
  </si>
  <si>
    <t>Znajomość podstaw matematyki dyskretnej oraz sztucznej inteligencji w obszarze uczenia maszynowego.</t>
  </si>
  <si>
    <t>R. C. Gonzalez, R. E. Woods, Digital Image Processing, ed 4. Pearson, NY 2018 - literatura uzupełniająca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</si>
</sst>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3" xfId="0" applyFont="1" applyBorder="1" applyAlignment="1">
      <alignment horizontal="center" wrapText="1"/>
    </xf>
    <xf numFmtId="0" fontId="3" fillId="0" borderId="1" xfId="0" applyFont="1" applyBorder="1"/>
    <xf numFmtId="0" fontId="0" fillId="0" borderId="9" xfId="0" applyFont="1" applyBorder="1" applyAlignment="1">
      <alignment horizontal="center" wrapText="1"/>
    </xf>
    <xf numFmtId="0" fontId="3" fillId="0" borderId="20" xfId="0" applyFont="1" applyBorder="1"/>
    <xf numFmtId="0" fontId="1" fillId="0" borderId="3" xfId="0" applyFont="1" applyBorder="1"/>
    <xf numFmtId="0" fontId="1" fillId="0" borderId="9" xfId="0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0" fillId="0" borderId="7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0" fontId="0" fillId="0" borderId="34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14" fontId="1" fillId="0" borderId="21" xfId="0" applyNumberFormat="1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6" fillId="0" borderId="1" xfId="0" applyFont="1" applyBorder="1" applyAlignment="1">
      <alignment horizontal="left" vertical="center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0" fillId="0" borderId="31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" fillId="0" borderId="25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15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0" fillId="0" borderId="35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/>
    </xf>
    <xf numFmtId="0" fontId="0" fillId="0" borderId="44" xfId="0" applyBorder="1"/>
    <xf numFmtId="0" fontId="0" fillId="0" borderId="45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abSelected="1" workbookViewId="0">
      <selection activeCell="O70" sqref="O70"/>
    </sheetView>
  </sheetViews>
  <sheetFormatPr defaultRowHeight="15" x14ac:dyDescent="0.25"/>
  <cols>
    <col min="1" max="1" width="7.140625" customWidth="1"/>
    <col min="2" max="2" width="14" customWidth="1"/>
    <col min="3" max="11" width="10.28515625" customWidth="1"/>
    <col min="12" max="12" width="19.5703125" customWidth="1"/>
  </cols>
  <sheetData>
    <row r="1" spans="1:12" ht="20.100000000000001" customHeight="1" thickBot="1" x14ac:dyDescent="0.3">
      <c r="A1" s="34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12" x14ac:dyDescent="0.25">
      <c r="A2" s="53" t="s">
        <v>0</v>
      </c>
      <c r="B2" s="32"/>
      <c r="C2" s="32"/>
      <c r="D2" s="29" t="s">
        <v>74</v>
      </c>
      <c r="E2" s="30"/>
      <c r="F2" s="30"/>
      <c r="G2" s="30"/>
      <c r="H2" s="30"/>
      <c r="I2" s="30"/>
      <c r="J2" s="30"/>
      <c r="K2" s="30"/>
      <c r="L2" s="31"/>
    </row>
    <row r="3" spans="1:12" x14ac:dyDescent="0.25">
      <c r="A3" s="53" t="s">
        <v>73</v>
      </c>
      <c r="B3" s="32"/>
      <c r="C3" s="32"/>
      <c r="D3" s="29" t="s">
        <v>75</v>
      </c>
      <c r="E3" s="30"/>
      <c r="F3" s="30"/>
      <c r="G3" s="30"/>
      <c r="H3" s="30"/>
      <c r="I3" s="30"/>
      <c r="J3" s="30"/>
      <c r="K3" s="30"/>
      <c r="L3" s="31"/>
    </row>
    <row r="4" spans="1:12" x14ac:dyDescent="0.25">
      <c r="A4" s="40" t="s">
        <v>1</v>
      </c>
      <c r="B4" s="41"/>
      <c r="C4" s="41"/>
      <c r="D4" s="47" t="s">
        <v>76</v>
      </c>
      <c r="E4" s="48"/>
      <c r="F4" s="48"/>
      <c r="G4" s="48"/>
      <c r="H4" s="48"/>
      <c r="I4" s="48"/>
      <c r="J4" s="48"/>
      <c r="K4" s="48"/>
      <c r="L4" s="49"/>
    </row>
    <row r="5" spans="1:12" x14ac:dyDescent="0.25">
      <c r="A5" s="40" t="s">
        <v>2</v>
      </c>
      <c r="B5" s="41"/>
      <c r="C5" s="41"/>
      <c r="D5" s="47" t="s">
        <v>50</v>
      </c>
      <c r="E5" s="48"/>
      <c r="F5" s="48"/>
      <c r="G5" s="48"/>
      <c r="H5" s="48"/>
      <c r="I5" s="48"/>
      <c r="J5" s="48"/>
      <c r="K5" s="48"/>
      <c r="L5" s="49"/>
    </row>
    <row r="6" spans="1:12" x14ac:dyDescent="0.25">
      <c r="A6" s="40" t="s">
        <v>3</v>
      </c>
      <c r="B6" s="41"/>
      <c r="C6" s="41"/>
      <c r="D6" s="47" t="s">
        <v>35</v>
      </c>
      <c r="E6" s="48"/>
      <c r="F6" s="48"/>
      <c r="G6" s="48"/>
      <c r="H6" s="48"/>
      <c r="I6" s="48"/>
      <c r="J6" s="48"/>
      <c r="K6" s="48"/>
      <c r="L6" s="49"/>
    </row>
    <row r="7" spans="1:12" x14ac:dyDescent="0.25">
      <c r="A7" s="40" t="s">
        <v>6</v>
      </c>
      <c r="B7" s="41"/>
      <c r="C7" s="41"/>
      <c r="D7" s="47" t="s">
        <v>41</v>
      </c>
      <c r="E7" s="48"/>
      <c r="F7" s="48"/>
      <c r="G7" s="48"/>
      <c r="H7" s="48"/>
      <c r="I7" s="48"/>
      <c r="J7" s="48"/>
      <c r="K7" s="48"/>
      <c r="L7" s="49"/>
    </row>
    <row r="8" spans="1:12" x14ac:dyDescent="0.25">
      <c r="A8" s="40" t="s">
        <v>7</v>
      </c>
      <c r="B8" s="41"/>
      <c r="C8" s="41"/>
      <c r="D8" s="47" t="s">
        <v>37</v>
      </c>
      <c r="E8" s="48"/>
      <c r="F8" s="48"/>
      <c r="G8" s="48"/>
      <c r="H8" s="48"/>
      <c r="I8" s="48"/>
      <c r="J8" s="48"/>
      <c r="K8" s="48"/>
      <c r="L8" s="49"/>
    </row>
    <row r="9" spans="1:12" x14ac:dyDescent="0.25">
      <c r="A9" s="40" t="s">
        <v>8</v>
      </c>
      <c r="B9" s="41"/>
      <c r="C9" s="41"/>
      <c r="D9" s="47" t="s">
        <v>38</v>
      </c>
      <c r="E9" s="48"/>
      <c r="F9" s="48"/>
      <c r="G9" s="48"/>
      <c r="H9" s="48"/>
      <c r="I9" s="48"/>
      <c r="J9" s="48"/>
      <c r="K9" s="48"/>
      <c r="L9" s="49"/>
    </row>
    <row r="10" spans="1:12" x14ac:dyDescent="0.25">
      <c r="A10" s="50" t="s">
        <v>4</v>
      </c>
      <c r="B10" s="51"/>
      <c r="C10" s="52"/>
      <c r="D10" s="47" t="s">
        <v>91</v>
      </c>
      <c r="E10" s="48"/>
      <c r="F10" s="48"/>
      <c r="G10" s="48"/>
      <c r="H10" s="48"/>
      <c r="I10" s="48"/>
      <c r="J10" s="48"/>
      <c r="K10" s="48"/>
      <c r="L10" s="49"/>
    </row>
    <row r="11" spans="1:12" x14ac:dyDescent="0.25">
      <c r="A11" s="50" t="s">
        <v>5</v>
      </c>
      <c r="B11" s="51"/>
      <c r="C11" s="52"/>
      <c r="D11" s="47" t="s">
        <v>92</v>
      </c>
      <c r="E11" s="48"/>
      <c r="F11" s="48"/>
      <c r="G11" s="48"/>
      <c r="H11" s="48"/>
      <c r="I11" s="48"/>
      <c r="J11" s="48"/>
      <c r="K11" s="48"/>
      <c r="L11" s="49"/>
    </row>
    <row r="12" spans="1:12" x14ac:dyDescent="0.25">
      <c r="A12" s="40" t="s">
        <v>9</v>
      </c>
      <c r="B12" s="41"/>
      <c r="C12" s="41"/>
      <c r="D12" s="59" t="s">
        <v>64</v>
      </c>
      <c r="E12" s="60"/>
      <c r="F12" s="60"/>
      <c r="G12" s="60"/>
      <c r="H12" s="60"/>
      <c r="I12" s="60"/>
      <c r="J12" s="60"/>
      <c r="K12" s="60"/>
      <c r="L12" s="61"/>
    </row>
    <row r="13" spans="1:12" x14ac:dyDescent="0.25">
      <c r="A13" s="40" t="s">
        <v>10</v>
      </c>
      <c r="B13" s="41"/>
      <c r="C13" s="41"/>
      <c r="D13" s="47" t="s">
        <v>93</v>
      </c>
      <c r="E13" s="48"/>
      <c r="F13" s="48"/>
      <c r="G13" s="48"/>
      <c r="H13" s="48"/>
      <c r="I13" s="48"/>
      <c r="J13" s="48"/>
      <c r="K13" s="48"/>
      <c r="L13" s="49"/>
    </row>
    <row r="14" spans="1:12" ht="15.75" thickBot="1" x14ac:dyDescent="0.3">
      <c r="A14" s="42" t="s">
        <v>11</v>
      </c>
      <c r="B14" s="43"/>
      <c r="C14" s="43"/>
      <c r="D14" s="44">
        <v>44946</v>
      </c>
      <c r="E14" s="45"/>
      <c r="F14" s="45"/>
      <c r="G14" s="45"/>
      <c r="H14" s="45"/>
      <c r="I14" s="45"/>
      <c r="J14" s="45"/>
      <c r="K14" s="45"/>
      <c r="L14" s="46"/>
    </row>
    <row r="15" spans="1:12" ht="20.100000000000001" customHeight="1" thickBot="1" x14ac:dyDescent="0.3">
      <c r="A15" s="37" t="s">
        <v>24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9"/>
    </row>
    <row r="16" spans="1:12" ht="15" customHeight="1" thickBot="1" x14ac:dyDescent="0.3">
      <c r="A16" s="8">
        <v>1</v>
      </c>
      <c r="B16" s="69" t="s">
        <v>117</v>
      </c>
      <c r="C16" s="69"/>
      <c r="D16" s="69"/>
      <c r="E16" s="69"/>
      <c r="F16" s="69"/>
      <c r="G16" s="69"/>
      <c r="H16" s="69"/>
      <c r="I16" s="69"/>
      <c r="J16" s="69"/>
      <c r="K16" s="69"/>
      <c r="L16" s="70"/>
    </row>
    <row r="17" spans="1:12" ht="20.100000000000001" customHeight="1" thickBot="1" x14ac:dyDescent="0.3">
      <c r="A17" s="37" t="s">
        <v>25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9"/>
    </row>
    <row r="18" spans="1:12" ht="15" customHeight="1" x14ac:dyDescent="0.25">
      <c r="A18" s="8" t="s">
        <v>51</v>
      </c>
      <c r="B18" s="62" t="s">
        <v>86</v>
      </c>
      <c r="C18" s="63"/>
      <c r="D18" s="63"/>
      <c r="E18" s="63"/>
      <c r="F18" s="63"/>
      <c r="G18" s="63"/>
      <c r="H18" s="63"/>
      <c r="I18" s="63"/>
      <c r="J18" s="63"/>
      <c r="K18" s="64"/>
      <c r="L18" s="20" t="s">
        <v>110</v>
      </c>
    </row>
    <row r="19" spans="1:12" ht="15" customHeight="1" x14ac:dyDescent="0.25">
      <c r="A19" s="9" t="s">
        <v>52</v>
      </c>
      <c r="B19" s="55" t="s">
        <v>85</v>
      </c>
      <c r="C19" s="56"/>
      <c r="D19" s="56"/>
      <c r="E19" s="56"/>
      <c r="F19" s="56"/>
      <c r="G19" s="56"/>
      <c r="H19" s="56"/>
      <c r="I19" s="56"/>
      <c r="J19" s="56"/>
      <c r="K19" s="57"/>
      <c r="L19" s="21" t="s">
        <v>111</v>
      </c>
    </row>
    <row r="20" spans="1:12" ht="30" customHeight="1" x14ac:dyDescent="0.25">
      <c r="A20" s="10" t="s">
        <v>53</v>
      </c>
      <c r="B20" s="55" t="s">
        <v>87</v>
      </c>
      <c r="C20" s="56"/>
      <c r="D20" s="56"/>
      <c r="E20" s="56"/>
      <c r="F20" s="56"/>
      <c r="G20" s="56"/>
      <c r="H20" s="56"/>
      <c r="I20" s="56"/>
      <c r="J20" s="56"/>
      <c r="K20" s="57"/>
      <c r="L20" s="21" t="s">
        <v>111</v>
      </c>
    </row>
    <row r="21" spans="1:12" ht="30" customHeight="1" x14ac:dyDescent="0.25">
      <c r="A21" s="16" t="s">
        <v>54</v>
      </c>
      <c r="B21" s="55" t="s">
        <v>113</v>
      </c>
      <c r="C21" s="56"/>
      <c r="D21" s="56"/>
      <c r="E21" s="56"/>
      <c r="F21" s="56"/>
      <c r="G21" s="56"/>
      <c r="H21" s="56"/>
      <c r="I21" s="56"/>
      <c r="J21" s="56"/>
      <c r="K21" s="57"/>
      <c r="L21" s="21" t="s">
        <v>114</v>
      </c>
    </row>
    <row r="22" spans="1:12" ht="30" customHeight="1" thickBot="1" x14ac:dyDescent="0.3">
      <c r="A22" s="9" t="s">
        <v>55</v>
      </c>
      <c r="B22" s="55" t="s">
        <v>112</v>
      </c>
      <c r="C22" s="56"/>
      <c r="D22" s="56"/>
      <c r="E22" s="56"/>
      <c r="F22" s="56"/>
      <c r="G22" s="56"/>
      <c r="H22" s="56"/>
      <c r="I22" s="56"/>
      <c r="J22" s="56"/>
      <c r="K22" s="57"/>
      <c r="L22" s="22" t="s">
        <v>114</v>
      </c>
    </row>
    <row r="23" spans="1:12" ht="20.100000000000001" customHeight="1" thickBot="1" x14ac:dyDescent="0.3">
      <c r="A23" s="37" t="s">
        <v>13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9"/>
    </row>
    <row r="24" spans="1:12" x14ac:dyDescent="0.25">
      <c r="A24" s="65" t="s">
        <v>26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3" t="s">
        <v>27</v>
      </c>
    </row>
    <row r="25" spans="1:12" ht="15" customHeight="1" x14ac:dyDescent="0.25">
      <c r="A25" s="9" t="s">
        <v>14</v>
      </c>
      <c r="B25" s="23" t="s">
        <v>51</v>
      </c>
      <c r="C25" s="54" t="s">
        <v>95</v>
      </c>
      <c r="D25" s="54"/>
      <c r="E25" s="54"/>
      <c r="F25" s="54"/>
      <c r="G25" s="54"/>
      <c r="H25" s="54"/>
      <c r="I25" s="54"/>
      <c r="J25" s="54"/>
      <c r="K25" s="54"/>
      <c r="L25" s="18">
        <v>2</v>
      </c>
    </row>
    <row r="26" spans="1:12" ht="15" customHeight="1" x14ac:dyDescent="0.25">
      <c r="A26" s="9" t="s">
        <v>15</v>
      </c>
      <c r="B26" s="23" t="s">
        <v>51</v>
      </c>
      <c r="C26" s="58" t="s">
        <v>96</v>
      </c>
      <c r="D26" s="58"/>
      <c r="E26" s="58"/>
      <c r="F26" s="58"/>
      <c r="G26" s="58"/>
      <c r="H26" s="58"/>
      <c r="I26" s="58"/>
      <c r="J26" s="58"/>
      <c r="K26" s="58"/>
      <c r="L26" s="18">
        <v>2</v>
      </c>
    </row>
    <row r="27" spans="1:12" ht="15" customHeight="1" x14ac:dyDescent="0.25">
      <c r="A27" s="9" t="s">
        <v>46</v>
      </c>
      <c r="B27" s="23" t="s">
        <v>52</v>
      </c>
      <c r="C27" s="58" t="s">
        <v>104</v>
      </c>
      <c r="D27" s="58"/>
      <c r="E27" s="58"/>
      <c r="F27" s="58"/>
      <c r="G27" s="58"/>
      <c r="H27" s="58"/>
      <c r="I27" s="58"/>
      <c r="J27" s="58"/>
      <c r="K27" s="58"/>
      <c r="L27" s="18">
        <v>2</v>
      </c>
    </row>
    <row r="28" spans="1:12" ht="15" customHeight="1" x14ac:dyDescent="0.25">
      <c r="A28" s="12" t="s">
        <v>47</v>
      </c>
      <c r="B28" s="23" t="s">
        <v>52</v>
      </c>
      <c r="C28" s="58" t="s">
        <v>97</v>
      </c>
      <c r="D28" s="58"/>
      <c r="E28" s="58"/>
      <c r="F28" s="58"/>
      <c r="G28" s="58"/>
      <c r="H28" s="58"/>
      <c r="I28" s="58"/>
      <c r="J28" s="58"/>
      <c r="K28" s="58"/>
      <c r="L28" s="18">
        <v>2</v>
      </c>
    </row>
    <row r="29" spans="1:12" ht="15" customHeight="1" x14ac:dyDescent="0.25">
      <c r="A29" s="9" t="s">
        <v>48</v>
      </c>
      <c r="B29" s="23" t="s">
        <v>89</v>
      </c>
      <c r="C29" s="58" t="s">
        <v>102</v>
      </c>
      <c r="D29" s="58"/>
      <c r="E29" s="58"/>
      <c r="F29" s="58"/>
      <c r="G29" s="58"/>
      <c r="H29" s="58"/>
      <c r="I29" s="58"/>
      <c r="J29" s="58"/>
      <c r="K29" s="58"/>
      <c r="L29" s="18">
        <v>2</v>
      </c>
    </row>
    <row r="30" spans="1:12" ht="15" customHeight="1" x14ac:dyDescent="0.25">
      <c r="A30" s="16" t="s">
        <v>49</v>
      </c>
      <c r="B30" s="23" t="s">
        <v>89</v>
      </c>
      <c r="C30" s="58" t="s">
        <v>98</v>
      </c>
      <c r="D30" s="58"/>
      <c r="E30" s="58"/>
      <c r="F30" s="58"/>
      <c r="G30" s="58"/>
      <c r="H30" s="58"/>
      <c r="I30" s="58"/>
      <c r="J30" s="58"/>
      <c r="K30" s="58"/>
      <c r="L30" s="18">
        <v>2</v>
      </c>
    </row>
    <row r="31" spans="1:12" ht="15" customHeight="1" x14ac:dyDescent="0.25">
      <c r="A31" s="16" t="s">
        <v>69</v>
      </c>
      <c r="B31" s="23" t="s">
        <v>89</v>
      </c>
      <c r="C31" s="58" t="s">
        <v>99</v>
      </c>
      <c r="D31" s="58"/>
      <c r="E31" s="58"/>
      <c r="F31" s="58"/>
      <c r="G31" s="58"/>
      <c r="H31" s="58"/>
      <c r="I31" s="58"/>
      <c r="J31" s="58"/>
      <c r="K31" s="58"/>
      <c r="L31" s="18">
        <v>4</v>
      </c>
    </row>
    <row r="32" spans="1:12" ht="15" customHeight="1" x14ac:dyDescent="0.25">
      <c r="A32" s="16" t="s">
        <v>78</v>
      </c>
      <c r="B32" s="23" t="s">
        <v>89</v>
      </c>
      <c r="C32" s="54" t="s">
        <v>100</v>
      </c>
      <c r="D32" s="54"/>
      <c r="E32" s="54"/>
      <c r="F32" s="54"/>
      <c r="G32" s="54"/>
      <c r="H32" s="54"/>
      <c r="I32" s="54"/>
      <c r="J32" s="54"/>
      <c r="K32" s="54"/>
      <c r="L32" s="18">
        <v>1</v>
      </c>
    </row>
    <row r="33" spans="1:12" ht="15" customHeight="1" x14ac:dyDescent="0.25">
      <c r="A33" s="16" t="s">
        <v>79</v>
      </c>
      <c r="B33" s="23" t="s">
        <v>89</v>
      </c>
      <c r="C33" s="58" t="s">
        <v>107</v>
      </c>
      <c r="D33" s="58"/>
      <c r="E33" s="58"/>
      <c r="F33" s="58"/>
      <c r="G33" s="58"/>
      <c r="H33" s="58"/>
      <c r="I33" s="58"/>
      <c r="J33" s="58"/>
      <c r="K33" s="58"/>
      <c r="L33" s="18">
        <v>1</v>
      </c>
    </row>
    <row r="34" spans="1:12" ht="15" customHeight="1" x14ac:dyDescent="0.25">
      <c r="A34" s="16" t="s">
        <v>80</v>
      </c>
      <c r="B34" s="23" t="s">
        <v>89</v>
      </c>
      <c r="C34" s="54" t="s">
        <v>101</v>
      </c>
      <c r="D34" s="54"/>
      <c r="E34" s="54"/>
      <c r="F34" s="54"/>
      <c r="G34" s="54"/>
      <c r="H34" s="54"/>
      <c r="I34" s="54"/>
      <c r="J34" s="54"/>
      <c r="K34" s="54"/>
      <c r="L34" s="18">
        <v>2</v>
      </c>
    </row>
    <row r="35" spans="1:12" x14ac:dyDescent="0.25">
      <c r="A35" s="67" t="s">
        <v>28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5">
        <f>SUM(L25:L34)</f>
        <v>20</v>
      </c>
    </row>
    <row r="36" spans="1:12" x14ac:dyDescent="0.25">
      <c r="A36" s="71" t="s">
        <v>12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1" t="s">
        <v>27</v>
      </c>
    </row>
    <row r="37" spans="1:12" ht="15" customHeight="1" x14ac:dyDescent="0.25">
      <c r="A37" s="9" t="s">
        <v>16</v>
      </c>
      <c r="B37" s="24" t="s">
        <v>90</v>
      </c>
      <c r="C37" s="54" t="s">
        <v>103</v>
      </c>
      <c r="D37" s="54"/>
      <c r="E37" s="54"/>
      <c r="F37" s="54"/>
      <c r="G37" s="54"/>
      <c r="H37" s="54"/>
      <c r="I37" s="54"/>
      <c r="J37" s="54"/>
      <c r="K37" s="54"/>
      <c r="L37" s="17">
        <v>2</v>
      </c>
    </row>
    <row r="38" spans="1:12" ht="15" customHeight="1" x14ac:dyDescent="0.25">
      <c r="A38" s="9" t="s">
        <v>17</v>
      </c>
      <c r="B38" s="24" t="s">
        <v>90</v>
      </c>
      <c r="C38" s="54" t="s">
        <v>84</v>
      </c>
      <c r="D38" s="54"/>
      <c r="E38" s="54"/>
      <c r="F38" s="54"/>
      <c r="G38" s="54"/>
      <c r="H38" s="54"/>
      <c r="I38" s="54"/>
      <c r="J38" s="54"/>
      <c r="K38" s="54"/>
      <c r="L38" s="17">
        <v>3</v>
      </c>
    </row>
    <row r="39" spans="1:12" ht="15" customHeight="1" x14ac:dyDescent="0.25">
      <c r="A39" s="9" t="s">
        <v>42</v>
      </c>
      <c r="B39" s="24" t="s">
        <v>90</v>
      </c>
      <c r="C39" s="54" t="s">
        <v>105</v>
      </c>
      <c r="D39" s="54"/>
      <c r="E39" s="54"/>
      <c r="F39" s="54"/>
      <c r="G39" s="54"/>
      <c r="H39" s="54"/>
      <c r="I39" s="54"/>
      <c r="J39" s="54"/>
      <c r="K39" s="54"/>
      <c r="L39" s="17">
        <v>3</v>
      </c>
    </row>
    <row r="40" spans="1:12" ht="15" customHeight="1" x14ac:dyDescent="0.25">
      <c r="A40" s="9" t="s">
        <v>43</v>
      </c>
      <c r="B40" s="24" t="s">
        <v>90</v>
      </c>
      <c r="C40" s="54" t="s">
        <v>106</v>
      </c>
      <c r="D40" s="54"/>
      <c r="E40" s="54"/>
      <c r="F40" s="54"/>
      <c r="G40" s="54"/>
      <c r="H40" s="54"/>
      <c r="I40" s="54"/>
      <c r="J40" s="54"/>
      <c r="K40" s="54"/>
      <c r="L40" s="17">
        <v>3</v>
      </c>
    </row>
    <row r="41" spans="1:12" ht="15" customHeight="1" x14ac:dyDescent="0.25">
      <c r="A41" s="9" t="s">
        <v>44</v>
      </c>
      <c r="B41" s="24" t="s">
        <v>90</v>
      </c>
      <c r="C41" s="54" t="s">
        <v>98</v>
      </c>
      <c r="D41" s="54"/>
      <c r="E41" s="54"/>
      <c r="F41" s="54"/>
      <c r="G41" s="54"/>
      <c r="H41" s="54"/>
      <c r="I41" s="54"/>
      <c r="J41" s="54"/>
      <c r="K41" s="54"/>
      <c r="L41" s="17">
        <v>3</v>
      </c>
    </row>
    <row r="42" spans="1:12" ht="15" customHeight="1" x14ac:dyDescent="0.25">
      <c r="A42" s="16" t="s">
        <v>45</v>
      </c>
      <c r="B42" s="24" t="s">
        <v>90</v>
      </c>
      <c r="C42" s="54" t="s">
        <v>99</v>
      </c>
      <c r="D42" s="54"/>
      <c r="E42" s="54"/>
      <c r="F42" s="54"/>
      <c r="G42" s="54"/>
      <c r="H42" s="54"/>
      <c r="I42" s="54"/>
      <c r="J42" s="54"/>
      <c r="K42" s="54"/>
      <c r="L42" s="17">
        <v>3</v>
      </c>
    </row>
    <row r="43" spans="1:12" ht="15" customHeight="1" x14ac:dyDescent="0.25">
      <c r="A43" s="12" t="s">
        <v>70</v>
      </c>
      <c r="B43" s="24" t="s">
        <v>90</v>
      </c>
      <c r="C43" s="54" t="s">
        <v>108</v>
      </c>
      <c r="D43" s="54"/>
      <c r="E43" s="54"/>
      <c r="F43" s="54"/>
      <c r="G43" s="54"/>
      <c r="H43" s="54"/>
      <c r="I43" s="54"/>
      <c r="J43" s="54"/>
      <c r="K43" s="54"/>
      <c r="L43" s="17">
        <v>2</v>
      </c>
    </row>
    <row r="44" spans="1:12" ht="15" customHeight="1" x14ac:dyDescent="0.25">
      <c r="A44" s="9" t="s">
        <v>77</v>
      </c>
      <c r="B44" s="24" t="s">
        <v>90</v>
      </c>
      <c r="C44" s="54" t="s">
        <v>109</v>
      </c>
      <c r="D44" s="54"/>
      <c r="E44" s="54"/>
      <c r="F44" s="54"/>
      <c r="G44" s="54"/>
      <c r="H44" s="54"/>
      <c r="I44" s="54"/>
      <c r="J44" s="54"/>
      <c r="K44" s="54"/>
      <c r="L44" s="17">
        <v>6</v>
      </c>
    </row>
    <row r="45" spans="1:12" ht="15.75" thickBot="1" x14ac:dyDescent="0.3">
      <c r="A45" s="67" t="s">
        <v>28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5">
        <f>SUM(L37:L44)</f>
        <v>25</v>
      </c>
    </row>
    <row r="46" spans="1:12" ht="20.100000000000001" customHeight="1" thickBot="1" x14ac:dyDescent="0.3">
      <c r="A46" s="37" t="s">
        <v>56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9"/>
    </row>
    <row r="47" spans="1:12" ht="34.5" customHeight="1" x14ac:dyDescent="0.25">
      <c r="A47" s="9">
        <v>1</v>
      </c>
      <c r="B47" s="25" t="s">
        <v>88</v>
      </c>
      <c r="C47" s="100" t="s">
        <v>68</v>
      </c>
      <c r="D47" s="101"/>
      <c r="E47" s="101"/>
      <c r="F47" s="102"/>
      <c r="G47" s="103" t="s">
        <v>94</v>
      </c>
      <c r="H47" s="104"/>
      <c r="I47" s="104"/>
      <c r="J47" s="104"/>
      <c r="K47" s="104"/>
      <c r="L47" s="105"/>
    </row>
    <row r="48" spans="1:12" ht="45" customHeight="1" thickBot="1" x14ac:dyDescent="0.3">
      <c r="A48" s="13">
        <v>2</v>
      </c>
      <c r="B48" s="26" t="s">
        <v>90</v>
      </c>
      <c r="C48" s="73" t="s">
        <v>71</v>
      </c>
      <c r="D48" s="74"/>
      <c r="E48" s="74"/>
      <c r="F48" s="75"/>
      <c r="G48" s="76" t="s">
        <v>72</v>
      </c>
      <c r="H48" s="77"/>
      <c r="I48" s="77"/>
      <c r="J48" s="77"/>
      <c r="K48" s="77"/>
      <c r="L48" s="78"/>
    </row>
    <row r="49" spans="1:12" ht="20.100000000000001" customHeight="1" thickBot="1" x14ac:dyDescent="0.3">
      <c r="A49" s="37" t="s">
        <v>23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9"/>
    </row>
    <row r="50" spans="1:12" x14ac:dyDescent="0.25">
      <c r="A50" s="79" t="s">
        <v>18</v>
      </c>
      <c r="B50" s="80"/>
      <c r="C50" s="80"/>
      <c r="D50" s="81"/>
      <c r="E50" s="7" t="s">
        <v>41</v>
      </c>
      <c r="F50" s="7" t="s">
        <v>36</v>
      </c>
      <c r="G50" s="7" t="s">
        <v>61</v>
      </c>
      <c r="H50" s="7" t="s">
        <v>62</v>
      </c>
      <c r="I50" s="7" t="s">
        <v>63</v>
      </c>
      <c r="J50" s="7" t="s">
        <v>64</v>
      </c>
      <c r="K50" s="7" t="s">
        <v>65</v>
      </c>
      <c r="L50" s="6" t="s">
        <v>28</v>
      </c>
    </row>
    <row r="51" spans="1:12" x14ac:dyDescent="0.25">
      <c r="A51" s="82" t="s">
        <v>19</v>
      </c>
      <c r="B51" s="83"/>
      <c r="C51" s="83"/>
      <c r="D51" s="84"/>
      <c r="E51" s="19"/>
      <c r="F51" s="19"/>
      <c r="G51" s="19"/>
      <c r="H51" s="19"/>
      <c r="I51" s="19"/>
      <c r="J51" s="19">
        <v>45</v>
      </c>
      <c r="K51" s="19"/>
      <c r="L51" s="5">
        <f t="shared" ref="L51:L57" si="0">SUM(E51:K51)</f>
        <v>45</v>
      </c>
    </row>
    <row r="52" spans="1:12" x14ac:dyDescent="0.25">
      <c r="A52" s="82" t="s">
        <v>31</v>
      </c>
      <c r="B52" s="83"/>
      <c r="C52" s="83"/>
      <c r="D52" s="84"/>
      <c r="E52" s="19"/>
      <c r="F52" s="19"/>
      <c r="G52" s="19"/>
      <c r="H52" s="19"/>
      <c r="I52" s="19"/>
      <c r="J52" s="19">
        <v>5</v>
      </c>
      <c r="K52" s="19"/>
      <c r="L52" s="5">
        <f t="shared" si="0"/>
        <v>5</v>
      </c>
    </row>
    <row r="53" spans="1:12" x14ac:dyDescent="0.25">
      <c r="A53" s="82" t="s">
        <v>32</v>
      </c>
      <c r="B53" s="83"/>
      <c r="C53" s="83"/>
      <c r="D53" s="84"/>
      <c r="E53" s="19"/>
      <c r="F53" s="19"/>
      <c r="G53" s="19"/>
      <c r="H53" s="19"/>
      <c r="I53" s="19"/>
      <c r="J53" s="19">
        <v>0</v>
      </c>
      <c r="K53" s="19"/>
      <c r="L53" s="5">
        <f t="shared" si="0"/>
        <v>0</v>
      </c>
    </row>
    <row r="54" spans="1:12" x14ac:dyDescent="0.25">
      <c r="A54" s="82" t="s">
        <v>33</v>
      </c>
      <c r="B54" s="83"/>
      <c r="C54" s="83"/>
      <c r="D54" s="84"/>
      <c r="E54" s="19"/>
      <c r="F54" s="19"/>
      <c r="G54" s="19"/>
      <c r="H54" s="19"/>
      <c r="I54" s="19"/>
      <c r="J54" s="19">
        <v>10</v>
      </c>
      <c r="K54" s="19"/>
      <c r="L54" s="5">
        <f t="shared" si="0"/>
        <v>10</v>
      </c>
    </row>
    <row r="55" spans="1:12" x14ac:dyDescent="0.25">
      <c r="A55" s="82" t="s">
        <v>34</v>
      </c>
      <c r="B55" s="83"/>
      <c r="C55" s="83"/>
      <c r="D55" s="84"/>
      <c r="E55" s="19"/>
      <c r="F55" s="19"/>
      <c r="G55" s="19"/>
      <c r="H55" s="19"/>
      <c r="I55" s="19"/>
      <c r="J55" s="19">
        <v>15</v>
      </c>
      <c r="K55" s="19"/>
      <c r="L55" s="5">
        <f t="shared" si="0"/>
        <v>15</v>
      </c>
    </row>
    <row r="56" spans="1:12" x14ac:dyDescent="0.25">
      <c r="A56" s="85" t="s">
        <v>20</v>
      </c>
      <c r="B56" s="86"/>
      <c r="C56" s="86"/>
      <c r="D56" s="87"/>
      <c r="E56" s="2">
        <f t="shared" ref="E56:K56" si="1">SUM(E51:E55)</f>
        <v>0</v>
      </c>
      <c r="F56" s="2">
        <f t="shared" si="1"/>
        <v>0</v>
      </c>
      <c r="G56" s="2">
        <f t="shared" si="1"/>
        <v>0</v>
      </c>
      <c r="H56" s="2">
        <f t="shared" si="1"/>
        <v>0</v>
      </c>
      <c r="I56" s="2">
        <f t="shared" si="1"/>
        <v>0</v>
      </c>
      <c r="J56" s="2">
        <f t="shared" si="1"/>
        <v>75</v>
      </c>
      <c r="K56" s="2">
        <f t="shared" si="1"/>
        <v>0</v>
      </c>
      <c r="L56" s="5">
        <f>SUM(E56:K56)</f>
        <v>75</v>
      </c>
    </row>
    <row r="57" spans="1:12" ht="15.75" thickBot="1" x14ac:dyDescent="0.3">
      <c r="A57" s="88" t="s">
        <v>30</v>
      </c>
      <c r="B57" s="89"/>
      <c r="C57" s="89"/>
      <c r="D57" s="90"/>
      <c r="E57" s="4"/>
      <c r="F57" s="4"/>
      <c r="G57" s="4"/>
      <c r="H57" s="4"/>
      <c r="I57" s="4"/>
      <c r="J57" s="4">
        <v>3</v>
      </c>
      <c r="K57" s="4"/>
      <c r="L57" s="5">
        <f t="shared" si="0"/>
        <v>3</v>
      </c>
    </row>
    <row r="58" spans="1:12" ht="20.100000000000001" customHeight="1" thickBot="1" x14ac:dyDescent="0.3">
      <c r="A58" s="37" t="s">
        <v>57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9"/>
    </row>
    <row r="59" spans="1:12" x14ac:dyDescent="0.25">
      <c r="A59" s="8">
        <v>1</v>
      </c>
      <c r="B59" s="32" t="s">
        <v>66</v>
      </c>
      <c r="C59" s="32"/>
      <c r="D59" s="32"/>
      <c r="E59" s="32"/>
      <c r="F59" s="32"/>
      <c r="G59" s="32"/>
      <c r="H59" s="32"/>
      <c r="I59" s="32"/>
      <c r="J59" s="32"/>
      <c r="K59" s="32"/>
      <c r="L59" s="33"/>
    </row>
    <row r="60" spans="1:12" ht="15.75" thickBot="1" x14ac:dyDescent="0.3">
      <c r="A60" s="10">
        <v>2</v>
      </c>
      <c r="B60" s="41" t="s">
        <v>115</v>
      </c>
      <c r="C60" s="41"/>
      <c r="D60" s="41"/>
      <c r="E60" s="41"/>
      <c r="F60" s="41"/>
      <c r="G60" s="41"/>
      <c r="H60" s="41"/>
      <c r="I60" s="41"/>
      <c r="J60" s="41"/>
      <c r="K60" s="41"/>
      <c r="L60" s="99"/>
    </row>
    <row r="61" spans="1:12" ht="20.100000000000001" customHeight="1" thickBot="1" x14ac:dyDescent="0.3">
      <c r="A61" s="37" t="s">
        <v>58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9"/>
    </row>
    <row r="62" spans="1:12" x14ac:dyDescent="0.25">
      <c r="A62" s="8">
        <v>1</v>
      </c>
      <c r="B62" s="69" t="s">
        <v>59</v>
      </c>
      <c r="C62" s="69"/>
      <c r="D62" s="69"/>
      <c r="E62" s="69"/>
      <c r="F62" s="69"/>
      <c r="G62" s="69"/>
      <c r="H62" s="69"/>
      <c r="I62" s="69"/>
      <c r="J62" s="69"/>
      <c r="K62" s="69"/>
      <c r="L62" s="70"/>
    </row>
    <row r="63" spans="1:12" ht="15.75" thickBot="1" x14ac:dyDescent="0.3">
      <c r="A63" s="11">
        <v>2</v>
      </c>
      <c r="B63" s="93" t="s">
        <v>60</v>
      </c>
      <c r="C63" s="94"/>
      <c r="D63" s="94"/>
      <c r="E63" s="94"/>
      <c r="F63" s="94"/>
      <c r="G63" s="94"/>
      <c r="H63" s="94"/>
      <c r="I63" s="94"/>
      <c r="J63" s="94"/>
      <c r="K63" s="94"/>
      <c r="L63" s="95"/>
    </row>
    <row r="64" spans="1:12" ht="20.100000000000001" customHeight="1" thickBot="1" x14ac:dyDescent="0.3">
      <c r="A64" s="37" t="s">
        <v>22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9"/>
    </row>
    <row r="65" spans="1:12" ht="15" customHeight="1" x14ac:dyDescent="0.25">
      <c r="A65" s="106">
        <v>1</v>
      </c>
      <c r="B65" s="107" t="s">
        <v>81</v>
      </c>
      <c r="C65" s="107"/>
      <c r="D65" s="107"/>
      <c r="E65" s="107"/>
      <c r="F65" s="107"/>
      <c r="G65" s="107"/>
      <c r="H65" s="107"/>
      <c r="I65" s="107"/>
      <c r="J65" s="107"/>
      <c r="K65" s="107"/>
      <c r="L65" s="108"/>
    </row>
    <row r="66" spans="1:12" ht="15" customHeight="1" x14ac:dyDescent="0.25">
      <c r="A66" s="27">
        <v>2</v>
      </c>
      <c r="B66" s="97" t="s">
        <v>82</v>
      </c>
      <c r="C66" s="97"/>
      <c r="D66" s="97"/>
      <c r="E66" s="97"/>
      <c r="F66" s="97"/>
      <c r="G66" s="97"/>
      <c r="H66" s="97"/>
      <c r="I66" s="97"/>
      <c r="J66" s="97"/>
      <c r="K66" s="97"/>
      <c r="L66" s="98"/>
    </row>
    <row r="67" spans="1:12" ht="15" customHeight="1" x14ac:dyDescent="0.25">
      <c r="A67" s="28">
        <v>3</v>
      </c>
      <c r="B67" s="43" t="s">
        <v>83</v>
      </c>
      <c r="C67" s="43"/>
      <c r="D67" s="43"/>
      <c r="E67" s="43"/>
      <c r="F67" s="43"/>
      <c r="G67" s="43"/>
      <c r="H67" s="43"/>
      <c r="I67" s="43"/>
      <c r="J67" s="43"/>
      <c r="K67" s="43"/>
      <c r="L67" s="96"/>
    </row>
    <row r="68" spans="1:12" ht="15" customHeight="1" thickBot="1" x14ac:dyDescent="0.3">
      <c r="A68" s="109">
        <v>4</v>
      </c>
      <c r="B68" s="110" t="s">
        <v>118</v>
      </c>
      <c r="C68" s="110"/>
      <c r="D68" s="110"/>
      <c r="E68" s="110"/>
      <c r="F68" s="110"/>
      <c r="G68" s="110"/>
      <c r="H68" s="110"/>
      <c r="I68" s="110"/>
      <c r="J68" s="110"/>
      <c r="K68" s="110"/>
      <c r="L68" s="111"/>
    </row>
    <row r="69" spans="1:12" ht="20.100000000000001" customHeight="1" thickBot="1" x14ac:dyDescent="0.3">
      <c r="A69" s="37" t="s">
        <v>29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9"/>
    </row>
    <row r="70" spans="1:12" ht="15" customHeight="1" thickBot="1" x14ac:dyDescent="0.3">
      <c r="A70" s="15">
        <v>1</v>
      </c>
      <c r="B70" s="32" t="s">
        <v>116</v>
      </c>
      <c r="C70" s="32"/>
      <c r="D70" s="32"/>
      <c r="E70" s="32"/>
      <c r="F70" s="32"/>
      <c r="G70" s="32"/>
      <c r="H70" s="32"/>
      <c r="I70" s="32"/>
      <c r="J70" s="32"/>
      <c r="K70" s="32"/>
      <c r="L70" s="33"/>
    </row>
    <row r="71" spans="1:12" ht="20.100000000000001" customHeight="1" thickBot="1" x14ac:dyDescent="0.3">
      <c r="A71" s="37" t="s">
        <v>67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9"/>
    </row>
    <row r="72" spans="1:12" x14ac:dyDescent="0.25">
      <c r="A72" s="8">
        <v>1</v>
      </c>
      <c r="B72" s="32" t="s">
        <v>39</v>
      </c>
      <c r="C72" s="32"/>
      <c r="D72" s="32"/>
      <c r="E72" s="32"/>
      <c r="F72" s="32"/>
      <c r="G72" s="32"/>
      <c r="H72" s="32"/>
      <c r="I72" s="32"/>
      <c r="J72" s="32"/>
      <c r="K72" s="32"/>
      <c r="L72" s="33"/>
    </row>
    <row r="73" spans="1:12" ht="15.75" thickBot="1" x14ac:dyDescent="0.3">
      <c r="A73" s="14">
        <v>2</v>
      </c>
      <c r="B73" s="91" t="s">
        <v>40</v>
      </c>
      <c r="C73" s="91"/>
      <c r="D73" s="91"/>
      <c r="E73" s="91"/>
      <c r="F73" s="91"/>
      <c r="G73" s="91"/>
      <c r="H73" s="91"/>
      <c r="I73" s="91"/>
      <c r="J73" s="91"/>
      <c r="K73" s="91"/>
      <c r="L73" s="92"/>
    </row>
  </sheetData>
  <mergeCells count="87">
    <mergeCell ref="C32:K32"/>
    <mergeCell ref="C33:K33"/>
    <mergeCell ref="C34:K34"/>
    <mergeCell ref="B72:L72"/>
    <mergeCell ref="B60:L60"/>
    <mergeCell ref="A53:D53"/>
    <mergeCell ref="C47:F47"/>
    <mergeCell ref="G47:L47"/>
    <mergeCell ref="A58:L58"/>
    <mergeCell ref="C37:K37"/>
    <mergeCell ref="C38:K38"/>
    <mergeCell ref="C39:K39"/>
    <mergeCell ref="A35:K35"/>
    <mergeCell ref="B73:L73"/>
    <mergeCell ref="A61:L61"/>
    <mergeCell ref="B62:L62"/>
    <mergeCell ref="B63:L63"/>
    <mergeCell ref="A71:L71"/>
    <mergeCell ref="B67:L67"/>
    <mergeCell ref="A69:L69"/>
    <mergeCell ref="A64:L64"/>
    <mergeCell ref="B65:L65"/>
    <mergeCell ref="B66:L66"/>
    <mergeCell ref="A10:C10"/>
    <mergeCell ref="A9:C9"/>
    <mergeCell ref="A46:L46"/>
    <mergeCell ref="A50:D50"/>
    <mergeCell ref="B59:L59"/>
    <mergeCell ref="A54:D54"/>
    <mergeCell ref="A56:D56"/>
    <mergeCell ref="A57:D57"/>
    <mergeCell ref="A55:D55"/>
    <mergeCell ref="A51:D51"/>
    <mergeCell ref="A52:D52"/>
    <mergeCell ref="C25:K25"/>
    <mergeCell ref="C26:K26"/>
    <mergeCell ref="C27:K27"/>
    <mergeCell ref="C29:K29"/>
    <mergeCell ref="C31:K31"/>
    <mergeCell ref="D12:L12"/>
    <mergeCell ref="D13:L13"/>
    <mergeCell ref="B18:K18"/>
    <mergeCell ref="A5:C5"/>
    <mergeCell ref="A49:L49"/>
    <mergeCell ref="A17:L17"/>
    <mergeCell ref="A24:K24"/>
    <mergeCell ref="A12:C12"/>
    <mergeCell ref="A45:K45"/>
    <mergeCell ref="B16:L16"/>
    <mergeCell ref="A36:K36"/>
    <mergeCell ref="C43:K43"/>
    <mergeCell ref="C28:K28"/>
    <mergeCell ref="C48:F48"/>
    <mergeCell ref="G48:L48"/>
    <mergeCell ref="D7:L7"/>
    <mergeCell ref="A6:C6"/>
    <mergeCell ref="A7:C7"/>
    <mergeCell ref="A8:C8"/>
    <mergeCell ref="A3:C3"/>
    <mergeCell ref="C44:K44"/>
    <mergeCell ref="B21:K21"/>
    <mergeCell ref="C42:K42"/>
    <mergeCell ref="C30:K30"/>
    <mergeCell ref="A4:C4"/>
    <mergeCell ref="B22:K22"/>
    <mergeCell ref="B20:K20"/>
    <mergeCell ref="B19:K19"/>
    <mergeCell ref="C40:K40"/>
    <mergeCell ref="C41:K41"/>
    <mergeCell ref="D8:L8"/>
    <mergeCell ref="D9:L9"/>
    <mergeCell ref="D3:L3"/>
    <mergeCell ref="B70:L70"/>
    <mergeCell ref="A1:L1"/>
    <mergeCell ref="A15:L15"/>
    <mergeCell ref="A23:L23"/>
    <mergeCell ref="A13:C13"/>
    <mergeCell ref="A14:C14"/>
    <mergeCell ref="D14:L14"/>
    <mergeCell ref="D2:L2"/>
    <mergeCell ref="D4:L4"/>
    <mergeCell ref="D5:L5"/>
    <mergeCell ref="D6:L6"/>
    <mergeCell ref="D10:L10"/>
    <mergeCell ref="D11:L11"/>
    <mergeCell ref="A11:C11"/>
    <mergeCell ref="A2:C2"/>
  </mergeCells>
  <pageMargins left="0.7" right="0.7" top="0.75" bottom="0.75" header="0.3" footer="0.3"/>
  <pageSetup paperSize="9" scale="65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Informacje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Tadeusz Bodnar</cp:lastModifiedBy>
  <cp:lastPrinted>2020-02-25T12:24:26Z</cp:lastPrinted>
  <dcterms:created xsi:type="dcterms:W3CDTF">2016-04-05T08:05:01Z</dcterms:created>
  <dcterms:modified xsi:type="dcterms:W3CDTF">2023-02-03T11:45:10Z</dcterms:modified>
</cp:coreProperties>
</file>